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echa01\Desktop\GCO\"/>
    </mc:Choice>
  </mc:AlternateContent>
  <bookViews>
    <workbookView xWindow="0" yWindow="0" windowWidth="20496" windowHeight="7788"/>
  </bookViews>
  <sheets>
    <sheet name="Sheet1" sheetId="1" r:id="rId1"/>
  </sheets>
  <definedNames>
    <definedName name="_xlnm.Print_Area" localSheetId="0">Sheet1!$A$1:$N$62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8" i="1" l="1"/>
  <c r="N37" i="1"/>
  <c r="N35" i="1"/>
  <c r="N34" i="1"/>
  <c r="N32" i="1"/>
  <c r="N31" i="1"/>
  <c r="N23" i="1" l="1"/>
  <c r="N22" i="1"/>
  <c r="N21" i="1"/>
  <c r="N39" i="1" l="1"/>
  <c r="N24" i="1"/>
  <c r="N25" i="1" s="1"/>
  <c r="N26" i="1" l="1"/>
  <c r="N41" i="1" s="1"/>
  <c r="E44" i="1" s="1"/>
  <c r="N44" i="1" l="1"/>
  <c r="E47" i="1"/>
  <c r="E48" i="1" s="1"/>
  <c r="N47" i="1"/>
  <c r="N48" i="1" s="1"/>
</calcChain>
</file>

<file path=xl/sharedStrings.xml><?xml version="1.0" encoding="utf-8"?>
<sst xmlns="http://schemas.openxmlformats.org/spreadsheetml/2006/main" count="69" uniqueCount="58">
  <si>
    <t>Cost Sharing Form</t>
  </si>
  <si>
    <t xml:space="preserve">Date of Request: </t>
  </si>
  <si>
    <t xml:space="preserve">PI/PD Name:  </t>
  </si>
  <si>
    <t xml:space="preserve">Project Title:  </t>
  </si>
  <si>
    <t>Yes</t>
  </si>
  <si>
    <t>No</t>
  </si>
  <si>
    <t xml:space="preserve">1.  Is the cost sharing required by the funding agency? </t>
  </si>
  <si>
    <t>--select one--</t>
  </si>
  <si>
    <t>Amount of</t>
  </si>
  <si>
    <t>Cost Sharing</t>
  </si>
  <si>
    <t>Total Salaries</t>
  </si>
  <si>
    <t>Supplies</t>
  </si>
  <si>
    <t xml:space="preserve">Personnel      </t>
  </si>
  <si>
    <t>Other Than Personnel Services (OTPS)</t>
  </si>
  <si>
    <t xml:space="preserve">Department/Fund Administrator </t>
  </si>
  <si>
    <t>(Print Name)</t>
  </si>
  <si>
    <t>(Signature)</t>
  </si>
  <si>
    <t>Department Chair</t>
  </si>
  <si>
    <t>Sponsored Projects Accounting</t>
  </si>
  <si>
    <t>Total Personnel Costs</t>
  </si>
  <si>
    <t>Total OTPS Costs</t>
  </si>
  <si>
    <t>Role</t>
  </si>
  <si>
    <t xml:space="preserve">Fringe Benefits </t>
  </si>
  <si>
    <t xml:space="preserve">Total DC Costs </t>
  </si>
  <si>
    <t>3. Number of Years of Cost Sharing:</t>
  </si>
  <si>
    <t xml:space="preserve">  4. Yearly Direct Cost (DC) Cost Share Amount</t>
  </si>
  <si>
    <t>DC Cost Sharing: Project Period</t>
  </si>
  <si>
    <t>GCO #</t>
  </si>
  <si>
    <t>Budget Period:</t>
  </si>
  <si>
    <t>Project Period:</t>
  </si>
  <si>
    <t>2. Will cost sharing be the same each year in the "Project Period" above?</t>
  </si>
  <si>
    <t>Funding Agency:</t>
  </si>
  <si>
    <t>Department:</t>
  </si>
  <si>
    <t>d</t>
  </si>
  <si>
    <t>Amount</t>
  </si>
  <si>
    <t>DC Cost Sharing: Yearly</t>
  </si>
  <si>
    <t>Description</t>
  </si>
  <si>
    <t>Life No.</t>
  </si>
  <si>
    <t>Fund No.</t>
  </si>
  <si>
    <t>Last Name, First Name</t>
  </si>
  <si>
    <t>Base Salary</t>
  </si>
  <si>
    <t>Other</t>
  </si>
  <si>
    <t>5. DC Cost Sharing Totals</t>
  </si>
  <si>
    <t>Effort</t>
  </si>
  <si>
    <t>%</t>
  </si>
  <si>
    <t>Equipment and Other Excludables (e.g., Patient Care Costs, Tuition, etc.)</t>
  </si>
  <si>
    <t>6. IC and TC Cost Sharing Totals</t>
  </si>
  <si>
    <t>TC Cost Sharing: Yearly</t>
  </si>
  <si>
    <t>TC Cost Sharing: Project Period</t>
  </si>
  <si>
    <t>IC Cost Sharing: Yearly</t>
  </si>
  <si>
    <t>IC Cost Sharing: Project Period</t>
  </si>
  <si>
    <t xml:space="preserve">If cost sharing is the same each year, continue to question 3. </t>
  </si>
  <si>
    <r>
      <t xml:space="preserve">If No, skip q. 3. In addition, </t>
    </r>
    <r>
      <rPr>
        <b/>
        <i/>
        <u val="singleAccounting"/>
        <sz val="10"/>
        <color rgb="FFFF0000"/>
        <rFont val="Arial"/>
        <family val="2"/>
      </rPr>
      <t>complete</t>
    </r>
    <r>
      <rPr>
        <b/>
        <i/>
        <sz val="10"/>
        <color rgb="FFFF0000"/>
        <rFont val="Arial"/>
        <family val="2"/>
      </rPr>
      <t xml:space="preserve"> this form </t>
    </r>
    <r>
      <rPr>
        <b/>
        <i/>
        <u val="singleAccounting"/>
        <sz val="10"/>
        <color rgb="FFFF0000"/>
        <rFont val="Arial"/>
        <family val="2"/>
      </rPr>
      <t>each yea</t>
    </r>
    <r>
      <rPr>
        <b/>
        <i/>
        <sz val="10"/>
        <color rgb="FFFF0000"/>
        <rFont val="Arial"/>
        <family val="2"/>
      </rPr>
      <t>r and submit to the GCO with your InfoEd submission.</t>
    </r>
  </si>
  <si>
    <t>Note: The cost share account(s) will not be charged the indirect costs.</t>
  </si>
  <si>
    <t>ICR</t>
  </si>
  <si>
    <t>Personnel: Enter personnel whose effort is being cost shared.   For DHHS sponsored projects, enter the current salary cap if the institutional base salary is above the salary cap.  For all other sponsored projects, enter the institutional base salary. Use a blank sheet for additional salary lines.</t>
  </si>
  <si>
    <t>Other Than Personnel Services (OTPS): Enter OTPS (e.g., equipment, lab supplies, etc.) being cost shared.</t>
  </si>
  <si>
    <t>rev. 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</si>
</sst>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i/>
      <sz val="10"/>
      <name val="Arial"/>
      <family val="2"/>
    </font>
    <font>
      <b/>
      <i/>
      <u val="singleAccounting"/>
      <sz val="10"/>
      <name val="Arial"/>
      <family val="2"/>
    </font>
    <font>
      <b/>
      <i/>
      <sz val="10"/>
      <name val="Arial"/>
      <family val="2"/>
    </font>
    <font>
      <sz val="8"/>
      <name val="Arial"/>
      <family val="2"/>
    </font>
    <font>
      <b/>
      <sz val="12"/>
      <color theme="1"/>
      <name val="Calibri"/>
      <family val="2"/>
      <scheme val="minor"/>
    </font>
    <font>
      <sz val="11"/>
      <color rgb="FFFF0000"/>
      <name val="Calibri"/>
      <family val="2"/>
      <scheme val="minor"/>
    </font>
    <font>
      <i/>
      <sz val="11"/>
      <color theme="1"/>
      <name val="Calibri"/>
      <family val="2"/>
      <scheme val="minor"/>
    </font>
    <font>
      <sz val="8"/>
      <color rgb="FFFF0000"/>
      <name val="Arial"/>
      <family val="2"/>
    </font>
    <font>
      <b/>
      <sz val="8"/>
      <name val="Arial"/>
      <family val="2"/>
    </font>
    <font>
      <i/>
      <sz val="8"/>
      <name val="Arial"/>
      <family val="2"/>
    </font>
    <font>
      <sz val="8"/>
      <color theme="1"/>
      <name val="Calibri"/>
      <family val="2"/>
      <scheme val="minor"/>
    </font>
    <font>
      <i/>
      <sz val="11"/>
      <name val="Arial"/>
      <family val="2"/>
    </font>
    <font>
      <b/>
      <i/>
      <sz val="10"/>
      <color rgb="FFFF0000"/>
      <name val="Arial"/>
      <family val="2"/>
    </font>
    <font>
      <b/>
      <i/>
      <u val="singleAccounting"/>
      <sz val="10"/>
      <color rgb="FFFF0000"/>
      <name val="Arial"/>
      <family val="2"/>
    </font>
    <font>
      <b/>
      <sz val="8"/>
      <color theme="1"/>
      <name val="Calibri"/>
      <family val="2"/>
      <scheme val="minor"/>
    </font>
    <font>
      <sz val="1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3">
    <border>
      <left/>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0" fillId="2" borderId="0" xfId="0" applyFont="1" applyFill="1" applyBorder="1" applyProtection="1">
      <protection locked="0"/>
    </xf>
    <xf numFmtId="0" fontId="0" fillId="0" borderId="0" xfId="0" applyAlignment="1">
      <alignment horizontal="left" vertical="top"/>
    </xf>
    <xf numFmtId="0" fontId="0" fillId="0" borderId="0" xfId="0" applyAlignment="1">
      <alignment horizontal="left" vertical="top"/>
    </xf>
    <xf numFmtId="0" fontId="0" fillId="2" borderId="0" xfId="0" quotePrefix="1" applyFill="1" applyAlignment="1">
      <alignment horizontal="left" vertical="top"/>
    </xf>
    <xf numFmtId="0" fontId="10" fillId="0" borderId="0" xfId="0" applyFont="1"/>
    <xf numFmtId="0" fontId="0" fillId="0" borderId="0" xfId="0" applyAlignment="1">
      <alignment horizontal="left" vertical="top"/>
    </xf>
    <xf numFmtId="0" fontId="0" fillId="0" borderId="0" xfId="0" applyAlignment="1">
      <alignment horizontal="left" vertical="top"/>
    </xf>
    <xf numFmtId="0" fontId="0" fillId="2" borderId="0" xfId="0" applyFill="1" applyProtection="1">
      <protection locked="0"/>
    </xf>
    <xf numFmtId="0" fontId="0" fillId="2" borderId="0" xfId="0" applyFill="1" applyAlignment="1" applyProtection="1">
      <alignment horizontal="left" vertical="top"/>
      <protection locked="0"/>
    </xf>
    <xf numFmtId="164" fontId="4" fillId="2" borderId="0" xfId="1" applyNumberFormat="1" applyFont="1" applyFill="1" applyBorder="1" applyAlignment="1" applyProtection="1">
      <alignment horizontal="left" vertical="top"/>
      <protection locked="0"/>
    </xf>
    <xf numFmtId="0" fontId="0" fillId="2" borderId="0" xfId="0" applyFill="1" applyAlignment="1" applyProtection="1">
      <alignment vertical="top"/>
      <protection locked="0"/>
    </xf>
    <xf numFmtId="0" fontId="0" fillId="0" borderId="0" xfId="0" applyAlignment="1" applyProtection="1">
      <alignment vertical="top"/>
      <protection locked="0"/>
    </xf>
    <xf numFmtId="0" fontId="0" fillId="0" borderId="0" xfId="0" applyProtection="1">
      <protection locked="0"/>
    </xf>
    <xf numFmtId="164" fontId="4" fillId="2" borderId="0" xfId="1" applyNumberFormat="1" applyFont="1" applyFill="1" applyBorder="1" applyAlignment="1" applyProtection="1">
      <protection locked="0"/>
    </xf>
    <xf numFmtId="164" fontId="3" fillId="2" borderId="0" xfId="1" applyNumberFormat="1" applyFont="1" applyFill="1" applyBorder="1" applyAlignment="1" applyProtection="1">
      <protection locked="0"/>
    </xf>
    <xf numFmtId="49" fontId="0" fillId="0" borderId="0" xfId="0" applyNumberFormat="1" applyProtection="1">
      <protection locked="0"/>
    </xf>
    <xf numFmtId="164" fontId="4" fillId="2" borderId="0" xfId="1" applyNumberFormat="1" applyFont="1" applyFill="1" applyBorder="1" applyAlignment="1" applyProtection="1">
      <alignment horizontal="left"/>
      <protection locked="0"/>
    </xf>
    <xf numFmtId="164" fontId="3" fillId="2" borderId="0" xfId="1" applyNumberFormat="1" applyFont="1" applyFill="1" applyBorder="1" applyAlignment="1" applyProtection="1">
      <alignment horizontal="left"/>
      <protection locked="0"/>
    </xf>
    <xf numFmtId="164" fontId="3" fillId="2" borderId="0" xfId="1" applyNumberFormat="1" applyFont="1" applyFill="1" applyBorder="1" applyAlignment="1" applyProtection="1">
      <alignment horizontal="left" vertical="top"/>
      <protection locked="0"/>
    </xf>
    <xf numFmtId="164" fontId="5" fillId="2" borderId="0" xfId="1" applyNumberFormat="1" applyFont="1" applyFill="1" applyBorder="1" applyAlignment="1" applyProtection="1">
      <alignment horizontal="left" vertical="top"/>
      <protection locked="0"/>
    </xf>
    <xf numFmtId="0" fontId="0" fillId="0" borderId="0" xfId="0" applyBorder="1" applyAlignment="1" applyProtection="1">
      <protection locked="0"/>
    </xf>
    <xf numFmtId="164" fontId="3" fillId="2" borderId="0" xfId="1" applyNumberFormat="1" applyFont="1" applyFill="1" applyBorder="1" applyProtection="1">
      <protection locked="0"/>
    </xf>
    <xf numFmtId="10" fontId="3" fillId="2" borderId="0" xfId="2" applyNumberFormat="1" applyFont="1" applyFill="1" applyBorder="1" applyProtection="1">
      <protection locked="0"/>
    </xf>
    <xf numFmtId="164" fontId="4" fillId="2" borderId="0" xfId="1" applyNumberFormat="1" applyFont="1" applyFill="1" applyBorder="1" applyProtection="1">
      <protection locked="0"/>
    </xf>
    <xf numFmtId="164" fontId="4" fillId="2" borderId="0" xfId="1" applyNumberFormat="1" applyFont="1" applyFill="1" applyBorder="1" applyAlignment="1" applyProtection="1">
      <alignment horizontal="center"/>
      <protection locked="0"/>
    </xf>
    <xf numFmtId="10" fontId="4" fillId="2" borderId="0" xfId="2" applyNumberFormat="1" applyFont="1" applyFill="1" applyBorder="1" applyAlignment="1" applyProtection="1">
      <alignment horizontal="center"/>
      <protection locked="0"/>
    </xf>
    <xf numFmtId="164" fontId="4" fillId="2" borderId="2" xfId="1" applyNumberFormat="1" applyFont="1" applyFill="1" applyBorder="1" applyProtection="1">
      <protection locked="0"/>
    </xf>
    <xf numFmtId="164" fontId="0" fillId="0" borderId="0" xfId="0" applyNumberFormat="1" applyProtection="1">
      <protection locked="0"/>
    </xf>
    <xf numFmtId="37" fontId="0" fillId="0" borderId="0" xfId="0" applyNumberFormat="1" applyProtection="1">
      <protection locked="0"/>
    </xf>
    <xf numFmtId="165" fontId="0" fillId="0" borderId="0" xfId="0" applyNumberFormat="1" applyProtection="1">
      <protection locked="0"/>
    </xf>
    <xf numFmtId="0" fontId="0" fillId="0" borderId="2" xfId="0" applyBorder="1" applyProtection="1">
      <protection locked="0"/>
    </xf>
    <xf numFmtId="164" fontId="3" fillId="2" borderId="2" xfId="1" applyNumberFormat="1" applyFont="1" applyFill="1" applyBorder="1" applyProtection="1">
      <protection locked="0"/>
    </xf>
    <xf numFmtId="49" fontId="0" fillId="0" borderId="2" xfId="0" applyNumberFormat="1" applyBorder="1" applyProtection="1">
      <protection locked="0"/>
    </xf>
    <xf numFmtId="164" fontId="0" fillId="0" borderId="2" xfId="0" applyNumberFormat="1" applyBorder="1" applyProtection="1">
      <protection locked="0"/>
    </xf>
    <xf numFmtId="37" fontId="0" fillId="0" borderId="2" xfId="0" applyNumberFormat="1" applyBorder="1" applyProtection="1">
      <protection locked="0"/>
    </xf>
    <xf numFmtId="165" fontId="0" fillId="0" borderId="2" xfId="0" applyNumberFormat="1" applyBorder="1" applyProtection="1">
      <protection locked="0"/>
    </xf>
    <xf numFmtId="10" fontId="3" fillId="2" borderId="2" xfId="2" applyNumberFormat="1" applyFont="1" applyFill="1" applyBorder="1" applyProtection="1">
      <protection locked="0"/>
    </xf>
    <xf numFmtId="10" fontId="4" fillId="2" borderId="0" xfId="2" applyNumberFormat="1" applyFont="1" applyFill="1" applyBorder="1" applyProtection="1">
      <protection locked="0"/>
    </xf>
    <xf numFmtId="164" fontId="4" fillId="2" borderId="2" xfId="1" applyNumberFormat="1" applyFont="1" applyFill="1" applyBorder="1" applyAlignment="1" applyProtection="1">
      <alignment horizontal="left"/>
      <protection locked="0"/>
    </xf>
    <xf numFmtId="10" fontId="4" fillId="2" borderId="2" xfId="2" applyNumberFormat="1" applyFont="1" applyFill="1" applyBorder="1" applyProtection="1">
      <protection locked="0"/>
    </xf>
    <xf numFmtId="164" fontId="6" fillId="2" borderId="2" xfId="1" applyNumberFormat="1" applyFont="1" applyFill="1" applyBorder="1" applyAlignment="1" applyProtection="1">
      <alignment horizontal="left"/>
      <protection locked="0"/>
    </xf>
    <xf numFmtId="0" fontId="0" fillId="0" borderId="0" xfId="0" applyAlignment="1" applyProtection="1">
      <alignment horizontal="left" vertical="top"/>
      <protection locked="0"/>
    </xf>
    <xf numFmtId="164" fontId="3" fillId="2" borderId="0" xfId="1" applyNumberFormat="1" applyFont="1" applyFill="1" applyBorder="1" applyAlignment="1" applyProtection="1">
      <alignment horizontal="center"/>
      <protection locked="0"/>
    </xf>
    <xf numFmtId="164" fontId="3" fillId="2" borderId="2" xfId="1" applyNumberFormat="1" applyFont="1" applyFill="1" applyBorder="1" applyAlignment="1" applyProtection="1">
      <alignment horizontal="left"/>
      <protection locked="0"/>
    </xf>
    <xf numFmtId="164" fontId="4" fillId="2" borderId="3" xfId="1" applyNumberFormat="1" applyFont="1" applyFill="1" applyBorder="1" applyAlignment="1" applyProtection="1">
      <alignment horizontal="left"/>
    </xf>
    <xf numFmtId="164" fontId="4" fillId="2" borderId="4" xfId="1" applyNumberFormat="1" applyFont="1" applyFill="1" applyBorder="1" applyAlignment="1" applyProtection="1">
      <alignment horizontal="left"/>
    </xf>
    <xf numFmtId="164" fontId="5" fillId="2" borderId="4" xfId="1" applyNumberFormat="1" applyFont="1" applyFill="1" applyBorder="1" applyAlignment="1" applyProtection="1">
      <alignment horizontal="left"/>
    </xf>
    <xf numFmtId="0" fontId="0" fillId="2" borderId="4" xfId="0" applyFill="1" applyBorder="1" applyProtection="1"/>
    <xf numFmtId="164" fontId="5" fillId="2" borderId="4" xfId="1" applyNumberFormat="1" applyFont="1" applyFill="1" applyBorder="1" applyAlignment="1" applyProtection="1">
      <alignment horizontal="right"/>
    </xf>
    <xf numFmtId="164" fontId="4" fillId="2" borderId="4" xfId="1" applyNumberFormat="1" applyFont="1" applyFill="1" applyBorder="1" applyAlignment="1" applyProtection="1">
      <alignment horizontal="right"/>
    </xf>
    <xf numFmtId="165" fontId="4" fillId="2" borderId="5" xfId="2" applyNumberFormat="1" applyFont="1" applyFill="1" applyBorder="1" applyProtection="1"/>
    <xf numFmtId="0" fontId="0" fillId="2" borderId="2" xfId="0" applyFont="1" applyFill="1" applyBorder="1" applyProtection="1"/>
    <xf numFmtId="164" fontId="3" fillId="2" borderId="2" xfId="1" applyNumberFormat="1" applyFont="1" applyFill="1" applyBorder="1" applyProtection="1"/>
    <xf numFmtId="164" fontId="5" fillId="2" borderId="4" xfId="1" applyNumberFormat="1" applyFont="1" applyFill="1" applyBorder="1" applyAlignment="1" applyProtection="1">
      <alignment horizontal="left" vertical="top"/>
    </xf>
    <xf numFmtId="164" fontId="3" fillId="2" borderId="6" xfId="1" applyNumberFormat="1" applyFont="1" applyFill="1" applyBorder="1" applyAlignment="1" applyProtection="1">
      <alignment horizontal="left" vertical="top"/>
    </xf>
    <xf numFmtId="164" fontId="4" fillId="2" borderId="2" xfId="1" applyNumberFormat="1" applyFont="1" applyFill="1" applyBorder="1" applyAlignment="1" applyProtection="1">
      <alignment horizontal="left"/>
    </xf>
    <xf numFmtId="0" fontId="0" fillId="2" borderId="2" xfId="0" applyFill="1" applyBorder="1" applyProtection="1"/>
    <xf numFmtId="164" fontId="3" fillId="2" borderId="2" xfId="1" applyNumberFormat="1" applyFont="1" applyFill="1" applyBorder="1" applyAlignment="1" applyProtection="1">
      <alignment horizontal="left" vertical="top"/>
    </xf>
    <xf numFmtId="164" fontId="3" fillId="2" borderId="2" xfId="1" applyNumberFormat="1" applyFont="1" applyFill="1" applyBorder="1" applyAlignment="1" applyProtection="1">
      <alignment horizontal="right"/>
    </xf>
    <xf numFmtId="164" fontId="4" fillId="3" borderId="7" xfId="1" applyNumberFormat="1" applyFont="1" applyFill="1" applyBorder="1" applyAlignment="1" applyProtection="1"/>
    <xf numFmtId="164" fontId="4" fillId="3" borderId="2" xfId="1" applyNumberFormat="1" applyFont="1" applyFill="1" applyBorder="1" applyAlignment="1" applyProtection="1"/>
    <xf numFmtId="164" fontId="12" fillId="2" borderId="0" xfId="1" applyNumberFormat="1" applyFont="1" applyFill="1" applyBorder="1" applyAlignment="1" applyProtection="1">
      <alignment horizontal="right"/>
      <protection locked="0"/>
    </xf>
    <xf numFmtId="164" fontId="13" fillId="2" borderId="3" xfId="1" applyNumberFormat="1" applyFont="1" applyFill="1" applyBorder="1" applyAlignment="1" applyProtection="1">
      <alignment horizontal="left"/>
    </xf>
    <xf numFmtId="164" fontId="13" fillId="2" borderId="4" xfId="1" applyNumberFormat="1" applyFont="1" applyFill="1" applyBorder="1" applyAlignment="1" applyProtection="1">
      <alignment horizontal="left"/>
    </xf>
    <xf numFmtId="0" fontId="15" fillId="2" borderId="4" xfId="0" applyFont="1" applyFill="1" applyBorder="1" applyProtection="1"/>
    <xf numFmtId="164" fontId="14" fillId="2" borderId="4" xfId="1" applyNumberFormat="1" applyFont="1" applyFill="1" applyBorder="1" applyAlignment="1" applyProtection="1">
      <alignment horizontal="right"/>
    </xf>
    <xf numFmtId="164" fontId="13" fillId="2" borderId="4" xfId="1" applyNumberFormat="1" applyFont="1" applyFill="1" applyBorder="1" applyAlignment="1" applyProtection="1">
      <alignment horizontal="right"/>
    </xf>
    <xf numFmtId="165" fontId="13" fillId="2" borderId="5" xfId="2" applyNumberFormat="1" applyFont="1" applyFill="1" applyBorder="1" applyProtection="1"/>
    <xf numFmtId="164" fontId="8" fillId="2" borderId="6" xfId="1" applyNumberFormat="1" applyFont="1" applyFill="1" applyBorder="1" applyAlignment="1" applyProtection="1">
      <alignment horizontal="left" vertical="top"/>
    </xf>
    <xf numFmtId="164" fontId="13" fillId="2" borderId="2" xfId="1" applyNumberFormat="1" applyFont="1" applyFill="1" applyBorder="1" applyAlignment="1" applyProtection="1">
      <alignment horizontal="left"/>
    </xf>
    <xf numFmtId="164" fontId="13" fillId="3" borderId="2" xfId="1" applyNumberFormat="1" applyFont="1" applyFill="1" applyBorder="1" applyAlignment="1" applyProtection="1"/>
    <xf numFmtId="0" fontId="15" fillId="2" borderId="2" xfId="0" applyFont="1" applyFill="1" applyBorder="1" applyProtection="1"/>
    <xf numFmtId="164" fontId="8" fillId="2" borderId="2" xfId="1" applyNumberFormat="1" applyFont="1" applyFill="1" applyBorder="1" applyAlignment="1" applyProtection="1">
      <alignment horizontal="left" vertical="top"/>
    </xf>
    <xf numFmtId="164" fontId="8" fillId="2" borderId="2" xfId="1" applyNumberFormat="1" applyFont="1" applyFill="1" applyBorder="1" applyProtection="1"/>
    <xf numFmtId="164" fontId="8" fillId="2" borderId="2" xfId="1" applyNumberFormat="1" applyFont="1" applyFill="1" applyBorder="1" applyAlignment="1" applyProtection="1">
      <alignment horizontal="right"/>
    </xf>
    <xf numFmtId="164" fontId="13" fillId="3" borderId="7" xfId="1" applyNumberFormat="1" applyFont="1" applyFill="1" applyBorder="1" applyAlignment="1" applyProtection="1"/>
    <xf numFmtId="164" fontId="16" fillId="2" borderId="4" xfId="1" applyNumberFormat="1" applyFont="1" applyFill="1" applyBorder="1" applyAlignment="1" applyProtection="1">
      <alignment horizontal="left"/>
    </xf>
    <xf numFmtId="164" fontId="8" fillId="2" borderId="8" xfId="1" applyNumberFormat="1" applyFont="1" applyFill="1" applyBorder="1" applyAlignment="1" applyProtection="1">
      <alignment horizontal="left" vertical="top"/>
    </xf>
    <xf numFmtId="164" fontId="13" fillId="2" borderId="0" xfId="1" applyNumberFormat="1" applyFont="1" applyFill="1" applyBorder="1" applyAlignment="1" applyProtection="1">
      <alignment horizontal="left"/>
    </xf>
    <xf numFmtId="164" fontId="13" fillId="3" borderId="0" xfId="1" applyNumberFormat="1" applyFont="1" applyFill="1" applyBorder="1" applyAlignment="1" applyProtection="1"/>
    <xf numFmtId="0" fontId="15" fillId="2" borderId="0" xfId="0" applyFont="1" applyFill="1" applyBorder="1" applyProtection="1"/>
    <xf numFmtId="164" fontId="8" fillId="2" borderId="0" xfId="1" applyNumberFormat="1" applyFont="1" applyFill="1" applyBorder="1" applyAlignment="1" applyProtection="1">
      <alignment horizontal="left" vertical="top"/>
    </xf>
    <xf numFmtId="164" fontId="8" fillId="2" borderId="0" xfId="1" applyNumberFormat="1" applyFont="1" applyFill="1" applyBorder="1" applyProtection="1"/>
    <xf numFmtId="164" fontId="8" fillId="2" borderId="0" xfId="1" applyNumberFormat="1" applyFont="1" applyFill="1" applyBorder="1" applyAlignment="1" applyProtection="1">
      <alignment horizontal="right"/>
    </xf>
    <xf numFmtId="164" fontId="13" fillId="3" borderId="9" xfId="1" applyNumberFormat="1" applyFont="1" applyFill="1" applyBorder="1" applyAlignment="1" applyProtection="1"/>
    <xf numFmtId="0" fontId="19" fillId="2" borderId="0" xfId="0" applyFont="1" applyFill="1" applyAlignment="1" applyProtection="1">
      <alignment horizontal="right"/>
      <protection locked="0"/>
    </xf>
    <xf numFmtId="164" fontId="4" fillId="2" borderId="0" xfId="1" applyNumberFormat="1" applyFont="1" applyFill="1" applyBorder="1" applyAlignment="1" applyProtection="1">
      <protection locked="0"/>
    </xf>
    <xf numFmtId="164" fontId="4" fillId="2" borderId="4" xfId="1" applyNumberFormat="1" applyFont="1" applyFill="1" applyBorder="1" applyAlignment="1" applyProtection="1">
      <alignment horizontal="left" vertical="top"/>
      <protection locked="0"/>
    </xf>
    <xf numFmtId="164" fontId="4" fillId="2" borderId="2" xfId="1" applyNumberFormat="1" applyFont="1" applyFill="1" applyBorder="1" applyAlignment="1" applyProtection="1">
      <alignment horizontal="left" vertical="top"/>
      <protection locked="0"/>
    </xf>
    <xf numFmtId="164" fontId="20" fillId="2" borderId="10" xfId="1" applyNumberFormat="1" applyFont="1" applyFill="1" applyBorder="1" applyAlignment="1" applyProtection="1">
      <alignment horizontal="left" vertical="top"/>
    </xf>
    <xf numFmtId="164" fontId="13" fillId="2" borderId="11" xfId="1" applyNumberFormat="1" applyFont="1" applyFill="1" applyBorder="1" applyAlignment="1" applyProtection="1">
      <alignment horizontal="left"/>
    </xf>
    <xf numFmtId="165" fontId="16" fillId="2" borderId="12" xfId="2" applyNumberFormat="1" applyFont="1" applyFill="1" applyBorder="1" applyAlignment="1" applyProtection="1">
      <alignment horizontal="left"/>
    </xf>
    <xf numFmtId="0" fontId="11" fillId="0" borderId="0" xfId="0" applyFont="1" applyAlignment="1">
      <alignment horizontal="left" vertical="top"/>
    </xf>
    <xf numFmtId="164" fontId="4" fillId="2" borderId="0" xfId="1" applyNumberFormat="1" applyFont="1" applyFill="1" applyBorder="1" applyAlignment="1" applyProtection="1">
      <alignment horizontal="left" vertical="top"/>
    </xf>
    <xf numFmtId="0" fontId="0" fillId="2" borderId="0" xfId="0" applyFill="1" applyAlignment="1" applyProtection="1">
      <alignment horizontal="left" vertical="top"/>
    </xf>
    <xf numFmtId="164" fontId="3" fillId="2" borderId="0" xfId="1" applyNumberFormat="1" applyFont="1" applyFill="1" applyBorder="1" applyAlignment="1" applyProtection="1">
      <alignment horizontal="left" vertical="top"/>
    </xf>
    <xf numFmtId="164" fontId="5" fillId="2" borderId="0" xfId="1" applyNumberFormat="1" applyFont="1" applyFill="1" applyBorder="1" applyAlignment="1" applyProtection="1">
      <alignment horizontal="left" vertical="top"/>
    </xf>
    <xf numFmtId="164" fontId="17" fillId="2" borderId="0" xfId="1" applyNumberFormat="1" applyFont="1" applyFill="1" applyBorder="1" applyAlignment="1" applyProtection="1">
      <alignment horizontal="left" vertical="top"/>
    </xf>
    <xf numFmtId="0" fontId="2" fillId="2" borderId="0" xfId="0" applyFont="1" applyFill="1" applyAlignment="1" applyProtection="1">
      <alignment horizontal="left" vertical="top"/>
    </xf>
    <xf numFmtId="164" fontId="5" fillId="2" borderId="0" xfId="1" applyNumberFormat="1" applyFont="1" applyFill="1" applyBorder="1" applyAlignment="1" applyProtection="1">
      <alignment horizontal="left"/>
    </xf>
    <xf numFmtId="164" fontId="4" fillId="2" borderId="2" xfId="1" applyNumberFormat="1" applyFont="1" applyFill="1" applyBorder="1" applyProtection="1"/>
    <xf numFmtId="164" fontId="4" fillId="2" borderId="2" xfId="1" applyNumberFormat="1" applyFont="1" applyFill="1" applyBorder="1" applyAlignment="1" applyProtection="1">
      <alignment horizontal="center"/>
    </xf>
    <xf numFmtId="10" fontId="4" fillId="2" borderId="2" xfId="2" applyNumberFormat="1" applyFont="1" applyFill="1" applyBorder="1" applyAlignment="1" applyProtection="1">
      <alignment horizontal="center"/>
    </xf>
    <xf numFmtId="10" fontId="4" fillId="2" borderId="0" xfId="2" applyNumberFormat="1" applyFont="1" applyFill="1" applyBorder="1" applyAlignment="1" applyProtection="1">
      <alignment horizontal="center"/>
    </xf>
    <xf numFmtId="164" fontId="4" fillId="2" borderId="0" xfId="1" applyNumberFormat="1" applyFont="1" applyFill="1" applyBorder="1" applyAlignment="1" applyProtection="1">
      <alignment horizontal="center"/>
    </xf>
    <xf numFmtId="164" fontId="4" fillId="2" borderId="4" xfId="1" applyNumberFormat="1" applyFont="1" applyFill="1" applyBorder="1" applyAlignment="1" applyProtection="1">
      <alignment horizontal="left" vertical="top"/>
    </xf>
    <xf numFmtId="164" fontId="4" fillId="2" borderId="0" xfId="1" applyNumberFormat="1" applyFont="1" applyFill="1" applyBorder="1" applyAlignment="1" applyProtection="1"/>
    <xf numFmtId="164" fontId="4" fillId="2" borderId="2" xfId="1" applyNumberFormat="1" applyFont="1" applyFill="1" applyBorder="1" applyAlignment="1" applyProtection="1">
      <alignment horizontal="left" vertical="top"/>
    </xf>
    <xf numFmtId="165" fontId="4" fillId="2" borderId="0" xfId="2" applyNumberFormat="1" applyFont="1" applyFill="1" applyBorder="1" applyProtection="1"/>
    <xf numFmtId="164" fontId="7" fillId="2" borderId="2" xfId="1" applyNumberFormat="1" applyFont="1" applyFill="1" applyBorder="1" applyProtection="1"/>
    <xf numFmtId="164" fontId="6" fillId="2" borderId="2" xfId="1" applyNumberFormat="1" applyFont="1" applyFill="1" applyBorder="1" applyAlignment="1" applyProtection="1">
      <alignment horizontal="left"/>
    </xf>
    <xf numFmtId="164" fontId="3" fillId="2" borderId="0" xfId="1" applyNumberFormat="1" applyFont="1" applyFill="1" applyBorder="1" applyProtection="1"/>
    <xf numFmtId="164" fontId="4" fillId="2" borderId="0" xfId="1" applyNumberFormat="1" applyFont="1" applyFill="1" applyBorder="1" applyProtection="1"/>
    <xf numFmtId="164" fontId="3" fillId="2" borderId="0" xfId="1" applyNumberFormat="1" applyFont="1" applyFill="1" applyBorder="1" applyAlignment="1" applyProtection="1"/>
    <xf numFmtId="164" fontId="3" fillId="2" borderId="0" xfId="1" applyNumberFormat="1" applyFont="1" applyFill="1" applyBorder="1" applyAlignment="1" applyProtection="1">
      <alignment horizontal="left"/>
    </xf>
    <xf numFmtId="49" fontId="0" fillId="0" borderId="0" xfId="0" applyNumberFormat="1" applyAlignment="1" applyProtection="1">
      <alignment horizontal="center" vertical="top"/>
    </xf>
    <xf numFmtId="164" fontId="4" fillId="2" borderId="0" xfId="1" applyNumberFormat="1" applyFont="1" applyFill="1" applyBorder="1" applyAlignment="1" applyProtection="1">
      <alignment horizontal="right"/>
    </xf>
    <xf numFmtId="164" fontId="4" fillId="2" borderId="0" xfId="1" applyNumberFormat="1" applyFont="1" applyFill="1" applyBorder="1" applyAlignment="1" applyProtection="1">
      <alignment horizontal="right" vertical="top"/>
    </xf>
    <xf numFmtId="0" fontId="0" fillId="2" borderId="0" xfId="0" applyFill="1" applyProtection="1"/>
    <xf numFmtId="0" fontId="0" fillId="0" borderId="0" xfId="0" applyAlignment="1" applyProtection="1">
      <alignment horizontal="left" vertical="top" readingOrder="1"/>
      <protection locked="0"/>
    </xf>
    <xf numFmtId="164" fontId="4" fillId="2" borderId="0" xfId="1" applyNumberFormat="1" applyFont="1" applyFill="1" applyBorder="1" applyAlignment="1" applyProtection="1">
      <alignment horizontal="left"/>
    </xf>
    <xf numFmtId="0" fontId="0" fillId="0" borderId="0" xfId="0" applyAlignment="1" applyProtection="1">
      <alignment horizontal="left" vertical="top"/>
      <protection locked="0"/>
    </xf>
    <xf numFmtId="49" fontId="0" fillId="0" borderId="0" xfId="0" applyNumberFormat="1" applyAlignment="1" applyProtection="1">
      <alignment horizontal="center" vertical="top"/>
      <protection locked="0"/>
    </xf>
    <xf numFmtId="49" fontId="0" fillId="0" borderId="0" xfId="0" applyNumberFormat="1" applyAlignment="1" applyProtection="1">
      <protection locked="0"/>
    </xf>
    <xf numFmtId="0" fontId="0" fillId="0" borderId="0" xfId="0" applyAlignment="1" applyProtection="1">
      <protection locked="0"/>
    </xf>
    <xf numFmtId="0" fontId="9" fillId="2" borderId="0" xfId="0" applyFont="1" applyFill="1" applyAlignment="1" applyProtection="1">
      <alignment horizontal="center" vertical="top"/>
    </xf>
    <xf numFmtId="0" fontId="11" fillId="0" borderId="0" xfId="0" applyFont="1" applyAlignment="1" applyProtection="1">
      <alignment horizontal="left" vertical="top" wrapText="1"/>
    </xf>
    <xf numFmtId="0" fontId="0" fillId="0" borderId="4" xfId="0" applyBorder="1" applyAlignment="1" applyProtection="1">
      <protection locked="0"/>
    </xf>
    <xf numFmtId="0" fontId="0" fillId="0" borderId="2" xfId="0" applyBorder="1" applyAlignment="1" applyProtection="1">
      <protection locked="0"/>
    </xf>
    <xf numFmtId="164" fontId="4" fillId="2" borderId="0" xfId="1" applyNumberFormat="1" applyFont="1" applyFill="1" applyBorder="1" applyAlignment="1" applyProtection="1">
      <alignment horizontal="left" vertical="top"/>
    </xf>
    <xf numFmtId="164" fontId="3" fillId="2" borderId="1" xfId="1" applyNumberFormat="1" applyFont="1" applyFill="1" applyBorder="1" applyAlignment="1" applyProtection="1">
      <alignment horizontal="center"/>
      <protection locked="0"/>
    </xf>
    <xf numFmtId="0" fontId="0" fillId="0" borderId="2" xfId="0" applyBorder="1" applyAlignment="1" applyProtection="1">
      <alignment horizontal="left" vertical="top" readingOrder="1"/>
      <protection locked="0"/>
    </xf>
  </cellXfs>
  <cellStyles count="3">
    <cellStyle name="Comma" xfId="1" builtinId="3"/>
    <cellStyle name="Normal" xfId="0" builtinId="0"/>
    <cellStyle name="Percent" xfId="2" builtinId="5"/>
  </cellStyles>
  <dxfs count="48">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0000FF"/>
      </font>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3333FF"/>
      </font>
      <fill>
        <patternFill>
          <fgColor rgb="FF3333FF"/>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
      <font>
        <color rgb="FF0000FF"/>
      </font>
    </dxf>
    <dxf>
      <font>
        <color rgb="FF0000FF"/>
      </font>
    </dxf>
    <dxf>
      <font>
        <color rgb="FFFF0000"/>
      </font>
      <numFmt numFmtId="166" formatCode="m/d/yy;@"/>
      <fill>
        <patternFill>
          <bgColor theme="0" tint="-0.24994659260841701"/>
        </patternFill>
      </fill>
    </dxf>
    <dxf>
      <fill>
        <patternFill>
          <bgColor theme="0" tint="-0.14996795556505021"/>
        </patternFill>
      </fill>
    </dxf>
    <dxf>
      <font>
        <color rgb="FFFF0000"/>
      </font>
      <numFmt numFmtId="166" formatCode="m/d/yy;@"/>
      <fill>
        <patternFill>
          <bgColor theme="0" tint="-0.24994659260841701"/>
        </patternFill>
      </fill>
    </dxf>
    <dxf>
      <fill>
        <patternFill>
          <bgColor theme="0" tint="-0.14996795556505021"/>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1</xdr:row>
      <xdr:rowOff>190500</xdr:rowOff>
    </xdr:to>
    <xdr:pic>
      <xdr:nvPicPr>
        <xdr:cNvPr id="2" name="Picture 1" descr="Icahn School of Medicine at Mount Sina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240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tabSelected="1" view="pageLayout" zoomScaleNormal="110" workbookViewId="0">
      <selection activeCell="N1" sqref="N1"/>
    </sheetView>
  </sheetViews>
  <sheetFormatPr defaultRowHeight="14.4" x14ac:dyDescent="0.3"/>
  <cols>
    <col min="1" max="1" width="17.6640625" style="2" customWidth="1"/>
    <col min="2" max="2" width="10.109375" style="6" customWidth="1"/>
    <col min="3" max="3" width="8.88671875" customWidth="1"/>
    <col min="4" max="4" width="1.33203125" customWidth="1"/>
    <col min="5" max="5" width="10.33203125" customWidth="1"/>
    <col min="6" max="6" width="1.5546875" customWidth="1"/>
    <col min="7" max="7" width="1.33203125" customWidth="1"/>
    <col min="8" max="8" width="13.88671875" customWidth="1"/>
    <col min="9" max="9" width="2.88671875" customWidth="1"/>
    <col min="10" max="10" width="13.33203125" customWidth="1"/>
    <col min="11" max="11" width="1.5546875" customWidth="1"/>
    <col min="12" max="12" width="12.5546875" customWidth="1"/>
    <col min="13" max="13" width="1.88671875" customWidth="1"/>
    <col min="14" max="14" width="15" customWidth="1"/>
    <col min="15" max="15" width="9.5546875" bestFit="1" customWidth="1"/>
  </cols>
  <sheetData>
    <row r="1" spans="1:14" x14ac:dyDescent="0.3">
      <c r="A1" s="122" t="s">
        <v>33</v>
      </c>
      <c r="B1" s="122"/>
      <c r="C1" s="122"/>
      <c r="D1" s="122"/>
      <c r="E1" s="122"/>
      <c r="F1" s="8"/>
      <c r="G1" s="8"/>
      <c r="H1" s="62"/>
      <c r="I1" s="8"/>
      <c r="J1" s="8"/>
      <c r="K1" s="8"/>
      <c r="L1" s="11"/>
      <c r="M1" s="118" t="s">
        <v>1</v>
      </c>
      <c r="N1" s="12"/>
    </row>
    <row r="2" spans="1:14" ht="21.75" customHeight="1" x14ac:dyDescent="0.3">
      <c r="A2" s="126" t="s">
        <v>0</v>
      </c>
      <c r="B2" s="126"/>
      <c r="C2" s="126"/>
      <c r="D2" s="126"/>
      <c r="E2" s="126"/>
      <c r="F2" s="126"/>
      <c r="G2" s="126"/>
      <c r="H2" s="126"/>
      <c r="I2" s="126"/>
      <c r="J2" s="126"/>
      <c r="K2" s="126"/>
      <c r="L2" s="126"/>
      <c r="M2" s="126"/>
      <c r="N2" s="126"/>
    </row>
    <row r="3" spans="1:14" x14ac:dyDescent="0.3">
      <c r="A3" s="94" t="s">
        <v>2</v>
      </c>
      <c r="B3" s="124"/>
      <c r="C3" s="125"/>
      <c r="D3" s="125"/>
      <c r="E3" s="125"/>
      <c r="F3" s="13"/>
      <c r="G3" s="8"/>
      <c r="H3" s="8"/>
      <c r="I3" s="14"/>
      <c r="J3" s="114"/>
      <c r="K3" s="117" t="s">
        <v>31</v>
      </c>
      <c r="L3" s="122"/>
      <c r="M3" s="122"/>
      <c r="N3" s="122"/>
    </row>
    <row r="4" spans="1:14" x14ac:dyDescent="0.3">
      <c r="A4" s="94" t="s">
        <v>3</v>
      </c>
      <c r="B4" s="16"/>
      <c r="C4" s="122"/>
      <c r="D4" s="122"/>
      <c r="E4" s="122"/>
      <c r="F4" s="122"/>
      <c r="G4" s="122"/>
      <c r="H4" s="122"/>
      <c r="I4" s="17"/>
      <c r="J4" s="115"/>
      <c r="K4" s="117" t="s">
        <v>32</v>
      </c>
      <c r="L4" s="122"/>
      <c r="M4" s="122"/>
      <c r="N4" s="122"/>
    </row>
    <row r="5" spans="1:14" x14ac:dyDescent="0.3">
      <c r="A5" s="94" t="s">
        <v>27</v>
      </c>
      <c r="B5" s="16"/>
      <c r="C5" s="94"/>
      <c r="D5" s="94"/>
      <c r="E5" s="117"/>
      <c r="F5" s="117" t="s">
        <v>28</v>
      </c>
      <c r="G5" s="13"/>
      <c r="H5" s="123"/>
      <c r="I5" s="123"/>
      <c r="J5" s="116"/>
      <c r="K5" s="118" t="s">
        <v>29</v>
      </c>
      <c r="L5" s="122"/>
      <c r="M5" s="122"/>
      <c r="N5" s="122"/>
    </row>
    <row r="6" spans="1:14" ht="7.5" customHeight="1" x14ac:dyDescent="0.3">
      <c r="A6" s="95"/>
      <c r="B6" s="9"/>
      <c r="C6" s="8"/>
      <c r="D6" s="8"/>
      <c r="E6" s="8"/>
      <c r="F6" s="8"/>
      <c r="G6" s="8"/>
      <c r="H6" s="8"/>
      <c r="I6" s="8"/>
      <c r="J6" s="8"/>
      <c r="K6" s="8"/>
      <c r="L6" s="8"/>
      <c r="M6" s="8"/>
      <c r="N6" s="8"/>
    </row>
    <row r="7" spans="1:14" x14ac:dyDescent="0.3">
      <c r="A7" s="94" t="s">
        <v>6</v>
      </c>
      <c r="B7" s="10"/>
      <c r="C7" s="8"/>
      <c r="D7" s="8"/>
      <c r="E7" s="8"/>
      <c r="F7" s="8"/>
      <c r="G7" s="8"/>
      <c r="H7" s="1" t="s">
        <v>7</v>
      </c>
      <c r="I7" s="8"/>
      <c r="J7" s="13"/>
      <c r="K7" s="8"/>
      <c r="L7" s="8"/>
      <c r="M7" s="8"/>
      <c r="N7" s="8"/>
    </row>
    <row r="8" spans="1:14" ht="4.5" customHeight="1" x14ac:dyDescent="0.3">
      <c r="A8" s="96"/>
      <c r="B8" s="19"/>
      <c r="C8" s="8"/>
      <c r="D8" s="8"/>
      <c r="E8" s="8"/>
      <c r="F8" s="8"/>
      <c r="G8" s="8"/>
      <c r="H8" s="8"/>
      <c r="I8" s="8"/>
      <c r="J8" s="8"/>
      <c r="K8" s="8"/>
      <c r="L8" s="8"/>
      <c r="M8" s="8"/>
      <c r="N8" s="8"/>
    </row>
    <row r="9" spans="1:14" x14ac:dyDescent="0.3">
      <c r="A9" s="94" t="s">
        <v>30</v>
      </c>
      <c r="B9" s="10"/>
      <c r="C9" s="8"/>
      <c r="D9" s="8"/>
      <c r="E9" s="8"/>
      <c r="F9" s="8"/>
      <c r="G9" s="8"/>
      <c r="H9" s="8"/>
      <c r="I9" s="8"/>
      <c r="J9" s="1" t="s">
        <v>7</v>
      </c>
      <c r="K9" s="8"/>
      <c r="L9" s="13"/>
      <c r="M9" s="1"/>
      <c r="N9" s="8"/>
    </row>
    <row r="10" spans="1:14" x14ac:dyDescent="0.3">
      <c r="A10" s="97" t="s">
        <v>51</v>
      </c>
      <c r="B10" s="20"/>
      <c r="C10" s="8"/>
      <c r="D10" s="8"/>
      <c r="E10" s="8"/>
      <c r="F10" s="8"/>
      <c r="G10" s="8"/>
      <c r="H10" s="8"/>
      <c r="I10" s="8"/>
      <c r="J10" s="8"/>
      <c r="K10" s="8"/>
      <c r="L10" s="8"/>
      <c r="M10" s="1"/>
      <c r="N10" s="8"/>
    </row>
    <row r="11" spans="1:14" ht="14.25" customHeight="1" x14ac:dyDescent="0.3">
      <c r="A11" s="98" t="s">
        <v>52</v>
      </c>
      <c r="B11" s="20"/>
      <c r="C11" s="8"/>
      <c r="D11" s="8"/>
      <c r="E11" s="8"/>
      <c r="F11" s="8"/>
      <c r="G11" s="8"/>
      <c r="H11" s="8"/>
      <c r="I11" s="8"/>
      <c r="J11" s="8"/>
      <c r="K11" s="8"/>
      <c r="L11" s="8"/>
      <c r="M11" s="8"/>
      <c r="N11" s="8"/>
    </row>
    <row r="12" spans="1:14" ht="4.5" customHeight="1" x14ac:dyDescent="0.3">
      <c r="A12" s="95"/>
      <c r="B12" s="9"/>
      <c r="C12" s="8"/>
      <c r="D12" s="8"/>
      <c r="E12" s="8"/>
      <c r="F12" s="8"/>
      <c r="G12" s="8"/>
      <c r="H12" s="8"/>
      <c r="I12" s="8"/>
      <c r="J12" s="8"/>
      <c r="K12" s="8"/>
      <c r="L12" s="8"/>
      <c r="M12" s="8"/>
      <c r="N12" s="8"/>
    </row>
    <row r="13" spans="1:14" ht="15" customHeight="1" x14ac:dyDescent="0.3">
      <c r="A13" s="94" t="s">
        <v>24</v>
      </c>
      <c r="B13" s="10"/>
      <c r="C13" s="8"/>
      <c r="D13" s="8"/>
      <c r="E13" s="8"/>
      <c r="F13" s="8"/>
      <c r="G13" s="8"/>
      <c r="H13" s="21" t="s">
        <v>7</v>
      </c>
      <c r="I13" s="8"/>
      <c r="J13" s="8"/>
      <c r="K13" s="8"/>
      <c r="L13" s="8"/>
      <c r="M13" s="8"/>
      <c r="N13" s="8"/>
    </row>
    <row r="14" spans="1:14" ht="4.5" customHeight="1" x14ac:dyDescent="0.3">
      <c r="A14" s="95"/>
      <c r="B14" s="9"/>
      <c r="C14" s="8"/>
      <c r="D14" s="8"/>
      <c r="E14" s="8"/>
      <c r="F14" s="8"/>
      <c r="G14" s="8"/>
      <c r="H14" s="8"/>
      <c r="I14" s="8"/>
      <c r="J14" s="8"/>
      <c r="K14" s="8"/>
      <c r="L14" s="8"/>
      <c r="M14" s="8"/>
      <c r="N14" s="8"/>
    </row>
    <row r="15" spans="1:14" x14ac:dyDescent="0.3">
      <c r="A15" s="99" t="s">
        <v>25</v>
      </c>
      <c r="B15" s="99"/>
      <c r="C15" s="119"/>
      <c r="D15" s="119"/>
      <c r="E15" s="119"/>
      <c r="F15" s="119"/>
      <c r="G15" s="119"/>
      <c r="H15" s="119"/>
      <c r="I15" s="119"/>
      <c r="J15" s="119"/>
      <c r="K15" s="119"/>
      <c r="L15" s="119"/>
      <c r="M15" s="119"/>
      <c r="N15" s="119"/>
    </row>
    <row r="16" spans="1:14" ht="48.75" customHeight="1" x14ac:dyDescent="0.3">
      <c r="A16" s="127" t="s">
        <v>55</v>
      </c>
      <c r="B16" s="127"/>
      <c r="C16" s="127"/>
      <c r="D16" s="127"/>
      <c r="E16" s="127"/>
      <c r="F16" s="127"/>
      <c r="G16" s="127"/>
      <c r="H16" s="127"/>
      <c r="I16" s="127"/>
      <c r="J16" s="127"/>
      <c r="K16" s="127"/>
      <c r="L16" s="127"/>
      <c r="M16" s="127"/>
      <c r="N16" s="127"/>
    </row>
    <row r="17" spans="1:15" x14ac:dyDescent="0.3">
      <c r="A17" s="100" t="s">
        <v>56</v>
      </c>
      <c r="B17" s="100"/>
      <c r="C17" s="119"/>
      <c r="D17" s="119"/>
      <c r="E17" s="119"/>
      <c r="F17" s="119"/>
      <c r="G17" s="119"/>
      <c r="H17" s="119"/>
      <c r="I17" s="119"/>
      <c r="J17" s="119"/>
      <c r="K17" s="119"/>
      <c r="L17" s="119"/>
      <c r="M17" s="119"/>
      <c r="N17" s="119"/>
    </row>
    <row r="18" spans="1:15" ht="7.5" customHeight="1" x14ac:dyDescent="0.3">
      <c r="A18" s="95"/>
      <c r="B18" s="95"/>
      <c r="C18" s="8"/>
      <c r="D18" s="8"/>
      <c r="E18" s="8"/>
      <c r="F18" s="8"/>
      <c r="G18" s="8"/>
      <c r="H18" s="8"/>
      <c r="I18" s="8"/>
      <c r="J18" s="8"/>
      <c r="K18" s="8"/>
      <c r="L18" s="8"/>
      <c r="M18" s="8"/>
      <c r="N18" s="8"/>
    </row>
    <row r="19" spans="1:15" x14ac:dyDescent="0.3">
      <c r="A19" s="130" t="s">
        <v>12</v>
      </c>
      <c r="B19" s="130"/>
      <c r="C19" s="24"/>
      <c r="D19" s="24"/>
      <c r="E19" s="24"/>
      <c r="F19" s="24"/>
      <c r="G19" s="24"/>
      <c r="H19" s="25"/>
      <c r="I19" s="24"/>
      <c r="J19" s="25"/>
      <c r="K19" s="24"/>
      <c r="L19" s="104" t="s">
        <v>44</v>
      </c>
      <c r="M19" s="104"/>
      <c r="N19" s="105" t="s">
        <v>8</v>
      </c>
    </row>
    <row r="20" spans="1:15" x14ac:dyDescent="0.3">
      <c r="A20" s="130" t="s">
        <v>39</v>
      </c>
      <c r="B20" s="130"/>
      <c r="C20" s="101" t="s">
        <v>37</v>
      </c>
      <c r="D20" s="101"/>
      <c r="E20" s="102" t="s">
        <v>21</v>
      </c>
      <c r="F20" s="101"/>
      <c r="G20" s="101"/>
      <c r="H20" s="102" t="s">
        <v>38</v>
      </c>
      <c r="I20" s="101"/>
      <c r="J20" s="102" t="s">
        <v>40</v>
      </c>
      <c r="K20" s="101"/>
      <c r="L20" s="103" t="s">
        <v>43</v>
      </c>
      <c r="M20" s="103"/>
      <c r="N20" s="102" t="s">
        <v>9</v>
      </c>
    </row>
    <row r="21" spans="1:15" x14ac:dyDescent="0.3">
      <c r="A21" s="128"/>
      <c r="B21" s="128"/>
      <c r="C21" s="13"/>
      <c r="D21" s="22"/>
      <c r="E21" s="16"/>
      <c r="F21" s="16"/>
      <c r="G21" s="22"/>
      <c r="H21" s="28"/>
      <c r="I21" s="22"/>
      <c r="J21" s="29"/>
      <c r="K21" s="22"/>
      <c r="L21" s="30"/>
      <c r="M21" s="23"/>
      <c r="N21" s="112">
        <f>J21*L21</f>
        <v>0</v>
      </c>
      <c r="O21" s="5"/>
    </row>
    <row r="22" spans="1:15" x14ac:dyDescent="0.3">
      <c r="A22" s="125"/>
      <c r="B22" s="125"/>
      <c r="C22" s="13"/>
      <c r="D22" s="22"/>
      <c r="E22" s="16"/>
      <c r="F22" s="16"/>
      <c r="G22" s="22"/>
      <c r="H22" s="28"/>
      <c r="I22" s="22"/>
      <c r="J22" s="29"/>
      <c r="K22" s="22"/>
      <c r="L22" s="30"/>
      <c r="M22" s="23"/>
      <c r="N22" s="112">
        <f>J22*L22</f>
        <v>0</v>
      </c>
    </row>
    <row r="23" spans="1:15" x14ac:dyDescent="0.3">
      <c r="A23" s="129"/>
      <c r="B23" s="129"/>
      <c r="C23" s="31"/>
      <c r="D23" s="32"/>
      <c r="E23" s="33"/>
      <c r="F23" s="33"/>
      <c r="G23" s="32"/>
      <c r="H23" s="34"/>
      <c r="I23" s="32"/>
      <c r="J23" s="35"/>
      <c r="K23" s="32"/>
      <c r="L23" s="36"/>
      <c r="M23" s="37"/>
      <c r="N23" s="53">
        <f>J23*L23</f>
        <v>0</v>
      </c>
    </row>
    <row r="24" spans="1:15" x14ac:dyDescent="0.3">
      <c r="A24" s="106" t="s">
        <v>10</v>
      </c>
      <c r="B24" s="88"/>
      <c r="C24" s="88"/>
      <c r="D24" s="88"/>
      <c r="E24" s="88"/>
      <c r="F24" s="88"/>
      <c r="G24" s="88"/>
      <c r="H24" s="88"/>
      <c r="I24" s="17"/>
      <c r="J24" s="88"/>
      <c r="K24" s="24"/>
      <c r="L24" s="24"/>
      <c r="M24" s="24"/>
      <c r="N24" s="113">
        <f>SUM(N21:N23)</f>
        <v>0</v>
      </c>
    </row>
    <row r="25" spans="1:15" x14ac:dyDescent="0.3">
      <c r="A25" s="107" t="s">
        <v>22</v>
      </c>
      <c r="B25" s="87"/>
      <c r="C25" s="109">
        <v>0.32</v>
      </c>
      <c r="D25" s="87"/>
      <c r="E25" s="87"/>
      <c r="F25" s="87"/>
      <c r="G25" s="87"/>
      <c r="H25" s="87"/>
      <c r="I25" s="14"/>
      <c r="J25" s="87"/>
      <c r="K25" s="24"/>
      <c r="L25" s="38"/>
      <c r="M25" s="38"/>
      <c r="N25" s="113">
        <f>+N24*C25</f>
        <v>0</v>
      </c>
    </row>
    <row r="26" spans="1:15" x14ac:dyDescent="0.3">
      <c r="A26" s="108" t="s">
        <v>19</v>
      </c>
      <c r="B26" s="89"/>
      <c r="C26" s="89"/>
      <c r="D26" s="89"/>
      <c r="E26" s="89"/>
      <c r="F26" s="89"/>
      <c r="G26" s="89"/>
      <c r="H26" s="89"/>
      <c r="I26" s="39"/>
      <c r="J26" s="89"/>
      <c r="K26" s="27"/>
      <c r="L26" s="40"/>
      <c r="M26" s="40"/>
      <c r="N26" s="101">
        <f>SUM(N24:N25)</f>
        <v>0</v>
      </c>
    </row>
    <row r="27" spans="1:15" x14ac:dyDescent="0.3">
      <c r="A27" s="22"/>
      <c r="B27" s="22"/>
      <c r="C27" s="22"/>
      <c r="D27" s="22"/>
      <c r="E27" s="22"/>
      <c r="F27" s="22"/>
      <c r="G27" s="22"/>
      <c r="H27" s="22"/>
      <c r="I27" s="22"/>
      <c r="J27" s="22"/>
      <c r="K27" s="22"/>
      <c r="L27" s="23"/>
      <c r="M27" s="23"/>
      <c r="N27" s="112"/>
    </row>
    <row r="28" spans="1:15" x14ac:dyDescent="0.3">
      <c r="A28" s="121" t="s">
        <v>13</v>
      </c>
      <c r="B28" s="121"/>
      <c r="C28" s="121"/>
      <c r="D28" s="121"/>
      <c r="E28" s="121"/>
      <c r="F28" s="17"/>
      <c r="G28" s="17"/>
      <c r="H28" s="25"/>
      <c r="I28" s="25"/>
      <c r="J28" s="25"/>
      <c r="K28" s="25"/>
      <c r="L28" s="26"/>
      <c r="M28" s="25"/>
      <c r="N28" s="105" t="s">
        <v>8</v>
      </c>
    </row>
    <row r="29" spans="1:15" ht="17.399999999999999" x14ac:dyDescent="0.55000000000000004">
      <c r="A29" s="53" t="s">
        <v>36</v>
      </c>
      <c r="B29" s="110"/>
      <c r="C29" s="111"/>
      <c r="D29" s="111"/>
      <c r="E29" s="111"/>
      <c r="F29" s="41"/>
      <c r="G29" s="41"/>
      <c r="H29" s="102" t="s">
        <v>38</v>
      </c>
      <c r="I29" s="102"/>
      <c r="J29" s="102" t="s">
        <v>34</v>
      </c>
      <c r="K29" s="102"/>
      <c r="L29" s="103"/>
      <c r="M29" s="102"/>
      <c r="N29" s="102" t="s">
        <v>9</v>
      </c>
    </row>
    <row r="30" spans="1:15" ht="15" customHeight="1" x14ac:dyDescent="0.3">
      <c r="A30" s="94" t="s">
        <v>45</v>
      </c>
      <c r="B30" s="94"/>
      <c r="C30" s="94"/>
      <c r="D30" s="94"/>
      <c r="E30" s="94"/>
      <c r="F30" s="94"/>
      <c r="G30" s="94"/>
      <c r="H30" s="96"/>
      <c r="I30" s="22"/>
      <c r="J30" s="22"/>
      <c r="K30" s="22"/>
      <c r="L30" s="23"/>
      <c r="M30" s="23"/>
      <c r="N30" s="112"/>
    </row>
    <row r="31" spans="1:15" x14ac:dyDescent="0.3">
      <c r="A31" s="122"/>
      <c r="B31" s="122"/>
      <c r="C31" s="122"/>
      <c r="D31" s="122"/>
      <c r="E31" s="122"/>
      <c r="F31" s="42"/>
      <c r="G31" s="9"/>
      <c r="H31" s="13"/>
      <c r="I31" s="22"/>
      <c r="J31" s="29"/>
      <c r="K31" s="22"/>
      <c r="L31" s="23"/>
      <c r="M31" s="23"/>
      <c r="N31" s="112">
        <f>J31</f>
        <v>0</v>
      </c>
    </row>
    <row r="32" spans="1:15" x14ac:dyDescent="0.3">
      <c r="A32" s="120"/>
      <c r="B32" s="120"/>
      <c r="C32" s="120"/>
      <c r="D32" s="120"/>
      <c r="E32" s="120"/>
      <c r="F32" s="18"/>
      <c r="G32" s="18"/>
      <c r="H32" s="13"/>
      <c r="I32" s="22"/>
      <c r="J32" s="29"/>
      <c r="K32" s="22"/>
      <c r="L32" s="23"/>
      <c r="M32" s="23"/>
      <c r="N32" s="112">
        <f>J32</f>
        <v>0</v>
      </c>
      <c r="O32" s="5"/>
    </row>
    <row r="33" spans="1:15" x14ac:dyDescent="0.3">
      <c r="A33" s="121" t="s">
        <v>11</v>
      </c>
      <c r="B33" s="121"/>
      <c r="C33" s="121"/>
      <c r="D33" s="121"/>
      <c r="E33" s="121"/>
      <c r="F33" s="17"/>
      <c r="G33" s="17"/>
      <c r="H33" s="43"/>
      <c r="I33" s="22"/>
      <c r="J33" s="22"/>
      <c r="K33" s="22"/>
      <c r="L33" s="23"/>
      <c r="M33" s="23"/>
      <c r="N33" s="112"/>
    </row>
    <row r="34" spans="1:15" x14ac:dyDescent="0.3">
      <c r="A34" s="120"/>
      <c r="B34" s="120"/>
      <c r="C34" s="120"/>
      <c r="D34" s="120"/>
      <c r="E34" s="120"/>
      <c r="F34" s="18"/>
      <c r="G34" s="18"/>
      <c r="H34" s="13"/>
      <c r="I34" s="22"/>
      <c r="J34" s="29"/>
      <c r="K34" s="22"/>
      <c r="L34" s="23"/>
      <c r="M34" s="23"/>
      <c r="N34" s="112">
        <f>J34</f>
        <v>0</v>
      </c>
      <c r="O34" s="5"/>
    </row>
    <row r="35" spans="1:15" x14ac:dyDescent="0.3">
      <c r="A35" s="120"/>
      <c r="B35" s="120"/>
      <c r="C35" s="120"/>
      <c r="D35" s="120"/>
      <c r="E35" s="120"/>
      <c r="F35" s="18"/>
      <c r="G35" s="18"/>
      <c r="H35" s="13"/>
      <c r="I35" s="22"/>
      <c r="J35" s="29"/>
      <c r="K35" s="22"/>
      <c r="L35" s="23"/>
      <c r="M35" s="23"/>
      <c r="N35" s="112">
        <f>J35</f>
        <v>0</v>
      </c>
    </row>
    <row r="36" spans="1:15" x14ac:dyDescent="0.3">
      <c r="A36" s="121" t="s">
        <v>41</v>
      </c>
      <c r="B36" s="121"/>
      <c r="C36" s="121"/>
      <c r="D36" s="121"/>
      <c r="E36" s="121"/>
      <c r="F36" s="17"/>
      <c r="G36" s="17"/>
      <c r="H36" s="43"/>
      <c r="I36" s="22"/>
      <c r="J36" s="22"/>
      <c r="K36" s="22"/>
      <c r="L36" s="23"/>
      <c r="M36" s="23"/>
      <c r="N36" s="112"/>
    </row>
    <row r="37" spans="1:15" x14ac:dyDescent="0.3">
      <c r="A37" s="120"/>
      <c r="B37" s="120"/>
      <c r="C37" s="120"/>
      <c r="D37" s="120"/>
      <c r="E37" s="120"/>
      <c r="F37" s="18"/>
      <c r="G37" s="18"/>
      <c r="H37" s="13"/>
      <c r="I37" s="22"/>
      <c r="J37" s="29"/>
      <c r="K37" s="22"/>
      <c r="L37" s="23"/>
      <c r="M37" s="23"/>
      <c r="N37" s="112">
        <f>J37</f>
        <v>0</v>
      </c>
    </row>
    <row r="38" spans="1:15" x14ac:dyDescent="0.3">
      <c r="A38" s="132"/>
      <c r="B38" s="132"/>
      <c r="C38" s="132"/>
      <c r="D38" s="132"/>
      <c r="E38" s="132"/>
      <c r="F38" s="44"/>
      <c r="G38" s="44"/>
      <c r="H38" s="31"/>
      <c r="I38" s="32"/>
      <c r="J38" s="35"/>
      <c r="K38" s="32"/>
      <c r="L38" s="37"/>
      <c r="M38" s="37"/>
      <c r="N38" s="53">
        <f>J38</f>
        <v>0</v>
      </c>
    </row>
    <row r="39" spans="1:15" x14ac:dyDescent="0.3">
      <c r="A39" s="121" t="s">
        <v>20</v>
      </c>
      <c r="B39" s="121"/>
      <c r="C39" s="121"/>
      <c r="D39" s="121"/>
      <c r="E39" s="121"/>
      <c r="F39" s="17"/>
      <c r="G39" s="17"/>
      <c r="H39" s="25"/>
      <c r="I39" s="24"/>
      <c r="J39" s="88"/>
      <c r="K39" s="24"/>
      <c r="L39" s="24"/>
      <c r="M39" s="24"/>
      <c r="N39" s="113">
        <f>SUM(N31:N38)</f>
        <v>0</v>
      </c>
    </row>
    <row r="40" spans="1:15" hidden="1" x14ac:dyDescent="0.3">
      <c r="A40" s="17"/>
      <c r="B40" s="17"/>
      <c r="C40" s="17"/>
      <c r="D40" s="17"/>
      <c r="E40" s="17"/>
      <c r="F40" s="17"/>
      <c r="G40" s="17"/>
      <c r="H40" s="25"/>
      <c r="I40" s="24"/>
      <c r="J40" s="87"/>
      <c r="K40" s="24"/>
      <c r="L40" s="24"/>
      <c r="M40" s="24"/>
      <c r="N40" s="113"/>
    </row>
    <row r="41" spans="1:15" x14ac:dyDescent="0.3">
      <c r="A41" s="121" t="s">
        <v>23</v>
      </c>
      <c r="B41" s="121"/>
      <c r="C41" s="121"/>
      <c r="D41" s="121"/>
      <c r="E41" s="121"/>
      <c r="F41" s="17"/>
      <c r="G41" s="17"/>
      <c r="H41" s="25"/>
      <c r="I41" s="24"/>
      <c r="J41" s="25"/>
      <c r="K41" s="24"/>
      <c r="L41" s="24"/>
      <c r="M41" s="24"/>
      <c r="N41" s="113">
        <f>N39+N26</f>
        <v>0</v>
      </c>
    </row>
    <row r="42" spans="1:15" ht="6.75" customHeight="1" x14ac:dyDescent="0.3">
      <c r="A42" s="17"/>
      <c r="B42" s="17"/>
      <c r="C42" s="17"/>
      <c r="D42" s="17"/>
      <c r="E42" s="17"/>
      <c r="F42" s="17"/>
      <c r="G42" s="17"/>
      <c r="H42" s="25"/>
      <c r="I42" s="24"/>
      <c r="J42" s="25"/>
      <c r="K42" s="24"/>
      <c r="L42" s="24"/>
      <c r="M42" s="24"/>
      <c r="N42" s="24"/>
    </row>
    <row r="43" spans="1:15" x14ac:dyDescent="0.3">
      <c r="A43" s="45" t="s">
        <v>42</v>
      </c>
      <c r="B43" s="46"/>
      <c r="C43" s="54"/>
      <c r="D43" s="46"/>
      <c r="E43" s="47"/>
      <c r="F43" s="46"/>
      <c r="G43" s="46"/>
      <c r="H43" s="48"/>
      <c r="I43" s="48"/>
      <c r="J43" s="48"/>
      <c r="K43" s="49"/>
      <c r="L43" s="48"/>
      <c r="M43" s="50"/>
      <c r="N43" s="51"/>
    </row>
    <row r="44" spans="1:15" x14ac:dyDescent="0.3">
      <c r="A44" s="55" t="s">
        <v>35</v>
      </c>
      <c r="B44" s="56"/>
      <c r="C44" s="56"/>
      <c r="D44" s="56"/>
      <c r="E44" s="61">
        <f>N41</f>
        <v>0</v>
      </c>
      <c r="F44" s="56"/>
      <c r="G44" s="56"/>
      <c r="H44" s="57"/>
      <c r="I44" s="58" t="s">
        <v>26</v>
      </c>
      <c r="J44" s="57"/>
      <c r="K44" s="53"/>
      <c r="L44" s="52"/>
      <c r="M44" s="59"/>
      <c r="N44" s="60" t="str">
        <f>IF(J9="Yes", E44*H13, " ")</f>
        <v xml:space="preserve"> </v>
      </c>
    </row>
    <row r="45" spans="1:15" ht="6" customHeight="1" x14ac:dyDescent="0.3">
      <c r="A45" s="9"/>
      <c r="B45" s="9"/>
      <c r="C45" s="8"/>
      <c r="D45" s="8"/>
      <c r="E45" s="8"/>
      <c r="F45" s="8"/>
      <c r="G45" s="8"/>
      <c r="H45" s="8"/>
      <c r="I45" s="8"/>
      <c r="J45" s="8"/>
      <c r="K45" s="8"/>
      <c r="L45" s="8"/>
      <c r="M45" s="8"/>
      <c r="N45" s="8"/>
    </row>
    <row r="46" spans="1:15" x14ac:dyDescent="0.3">
      <c r="A46" s="63" t="s">
        <v>46</v>
      </c>
      <c r="B46" s="64"/>
      <c r="C46" s="90" t="s">
        <v>54</v>
      </c>
      <c r="D46" s="91"/>
      <c r="E46" s="92">
        <v>0.68</v>
      </c>
      <c r="F46" s="77" t="s">
        <v>53</v>
      </c>
      <c r="G46" s="64"/>
      <c r="H46" s="65"/>
      <c r="I46" s="65"/>
      <c r="J46" s="65"/>
      <c r="K46" s="66"/>
      <c r="L46" s="65"/>
      <c r="M46" s="67"/>
      <c r="N46" s="68"/>
    </row>
    <row r="47" spans="1:15" x14ac:dyDescent="0.3">
      <c r="A47" s="78" t="s">
        <v>49</v>
      </c>
      <c r="B47" s="79"/>
      <c r="C47" s="79"/>
      <c r="D47" s="79"/>
      <c r="E47" s="80">
        <f>(E44-N31-N32)*E46</f>
        <v>0</v>
      </c>
      <c r="F47" s="79"/>
      <c r="G47" s="79"/>
      <c r="H47" s="81"/>
      <c r="I47" s="82" t="s">
        <v>50</v>
      </c>
      <c r="J47" s="81"/>
      <c r="K47" s="83"/>
      <c r="L47" s="81"/>
      <c r="M47" s="84"/>
      <c r="N47" s="85" t="str">
        <f>IF(J9="Yes", E47*H13, " ")</f>
        <v xml:space="preserve"> </v>
      </c>
    </row>
    <row r="48" spans="1:15" x14ac:dyDescent="0.3">
      <c r="A48" s="69" t="s">
        <v>47</v>
      </c>
      <c r="B48" s="70"/>
      <c r="C48" s="70"/>
      <c r="D48" s="70"/>
      <c r="E48" s="71">
        <f>E44+E47</f>
        <v>0</v>
      </c>
      <c r="F48" s="70"/>
      <c r="G48" s="70"/>
      <c r="H48" s="72"/>
      <c r="I48" s="73" t="s">
        <v>48</v>
      </c>
      <c r="J48" s="72"/>
      <c r="K48" s="74"/>
      <c r="L48" s="72"/>
      <c r="M48" s="75"/>
      <c r="N48" s="76" t="str">
        <f>IF(J9= "Yes", N44+N47, " ")</f>
        <v xml:space="preserve"> </v>
      </c>
    </row>
    <row r="49" spans="1:14" ht="17.25" customHeight="1" x14ac:dyDescent="0.3">
      <c r="A49" s="24" t="s">
        <v>14</v>
      </c>
      <c r="B49" s="24"/>
      <c r="C49" s="22"/>
      <c r="D49" s="22"/>
      <c r="E49" s="22"/>
      <c r="F49" s="22"/>
      <c r="G49" s="22"/>
      <c r="H49" s="22"/>
      <c r="I49" s="22"/>
      <c r="J49" s="22"/>
      <c r="K49" s="22"/>
      <c r="L49" s="22"/>
      <c r="M49" s="22"/>
      <c r="N49" s="8"/>
    </row>
    <row r="50" spans="1:14" ht="13.5" customHeight="1" x14ac:dyDescent="0.3">
      <c r="A50" s="22"/>
      <c r="B50" s="22"/>
      <c r="C50" s="22"/>
      <c r="D50" s="22"/>
      <c r="E50" s="22"/>
      <c r="F50" s="22"/>
      <c r="G50" s="22"/>
      <c r="H50" s="22"/>
      <c r="I50" s="22"/>
      <c r="J50" s="22"/>
      <c r="K50" s="22"/>
      <c r="L50" s="22"/>
      <c r="M50" s="22"/>
      <c r="N50" s="8"/>
    </row>
    <row r="51" spans="1:14" ht="15" customHeight="1" thickBot="1" x14ac:dyDescent="0.35">
      <c r="A51" s="131"/>
      <c r="B51" s="131"/>
      <c r="C51" s="131"/>
      <c r="D51" s="131"/>
      <c r="E51" s="131"/>
      <c r="F51" s="15"/>
      <c r="G51" s="15"/>
      <c r="H51" s="43"/>
      <c r="I51" s="131"/>
      <c r="J51" s="131"/>
      <c r="K51" s="131"/>
      <c r="L51" s="131"/>
      <c r="M51" s="131"/>
      <c r="N51" s="8"/>
    </row>
    <row r="52" spans="1:14" x14ac:dyDescent="0.3">
      <c r="A52" s="22" t="s">
        <v>15</v>
      </c>
      <c r="B52" s="22"/>
      <c r="C52" s="22"/>
      <c r="D52" s="22"/>
      <c r="E52" s="22"/>
      <c r="F52" s="22"/>
      <c r="G52" s="22"/>
      <c r="H52" s="22"/>
      <c r="I52" s="22" t="s">
        <v>16</v>
      </c>
      <c r="J52" s="22"/>
      <c r="K52" s="22"/>
      <c r="L52" s="22"/>
      <c r="M52" s="22"/>
      <c r="N52" s="8"/>
    </row>
    <row r="53" spans="1:14" x14ac:dyDescent="0.3">
      <c r="A53" s="22"/>
      <c r="B53" s="22"/>
      <c r="C53" s="22"/>
      <c r="D53" s="22"/>
      <c r="E53" s="22"/>
      <c r="F53" s="22"/>
      <c r="G53" s="22"/>
      <c r="H53" s="22"/>
      <c r="I53" s="22"/>
      <c r="J53" s="22"/>
      <c r="K53" s="22"/>
      <c r="L53" s="22"/>
      <c r="M53" s="22"/>
      <c r="N53" s="8"/>
    </row>
    <row r="54" spans="1:14" x14ac:dyDescent="0.3">
      <c r="A54" s="24" t="s">
        <v>17</v>
      </c>
      <c r="B54" s="24"/>
      <c r="C54" s="22"/>
      <c r="D54" s="22"/>
      <c r="E54" s="22"/>
      <c r="F54" s="22"/>
      <c r="G54" s="22"/>
      <c r="H54" s="22"/>
      <c r="I54" s="22"/>
      <c r="J54" s="22"/>
      <c r="K54" s="22"/>
      <c r="L54" s="22"/>
      <c r="M54" s="22"/>
      <c r="N54" s="8"/>
    </row>
    <row r="55" spans="1:14" ht="13.5" customHeight="1" x14ac:dyDescent="0.3">
      <c r="A55" s="22"/>
      <c r="B55" s="22"/>
      <c r="C55" s="22"/>
      <c r="D55" s="22"/>
      <c r="E55" s="22"/>
      <c r="F55" s="22"/>
      <c r="G55" s="22"/>
      <c r="H55" s="22"/>
      <c r="I55" s="22"/>
      <c r="J55" s="22"/>
      <c r="K55" s="22"/>
      <c r="L55" s="22"/>
      <c r="M55" s="22"/>
      <c r="N55" s="8"/>
    </row>
    <row r="56" spans="1:14" ht="15" customHeight="1" thickBot="1" x14ac:dyDescent="0.35">
      <c r="A56" s="131"/>
      <c r="B56" s="131"/>
      <c r="C56" s="131"/>
      <c r="D56" s="131"/>
      <c r="E56" s="131"/>
      <c r="F56" s="15"/>
      <c r="G56" s="15"/>
      <c r="H56" s="43"/>
      <c r="I56" s="131"/>
      <c r="J56" s="131"/>
      <c r="K56" s="131"/>
      <c r="L56" s="131"/>
      <c r="M56" s="131"/>
      <c r="N56" s="8"/>
    </row>
    <row r="57" spans="1:14" x14ac:dyDescent="0.3">
      <c r="A57" s="22" t="s">
        <v>15</v>
      </c>
      <c r="B57" s="22"/>
      <c r="C57" s="22"/>
      <c r="D57" s="22"/>
      <c r="E57" s="22"/>
      <c r="F57" s="22"/>
      <c r="G57" s="22"/>
      <c r="H57" s="22"/>
      <c r="I57" s="22" t="s">
        <v>16</v>
      </c>
      <c r="J57" s="22"/>
      <c r="K57" s="22"/>
      <c r="L57" s="22"/>
      <c r="M57" s="22"/>
      <c r="N57" s="8"/>
    </row>
    <row r="58" spans="1:14" x14ac:dyDescent="0.3">
      <c r="A58" s="22"/>
      <c r="B58" s="22"/>
      <c r="C58" s="22"/>
      <c r="D58" s="22"/>
      <c r="E58" s="22"/>
      <c r="F58" s="22"/>
      <c r="G58" s="22"/>
      <c r="H58" s="22"/>
      <c r="I58" s="22"/>
      <c r="J58" s="22"/>
      <c r="K58" s="22"/>
      <c r="L58" s="22"/>
      <c r="M58" s="22"/>
      <c r="N58" s="8"/>
    </row>
    <row r="59" spans="1:14" x14ac:dyDescent="0.3">
      <c r="A59" s="24" t="s">
        <v>18</v>
      </c>
      <c r="B59" s="24"/>
      <c r="C59" s="22"/>
      <c r="D59" s="22"/>
      <c r="E59" s="22"/>
      <c r="F59" s="22"/>
      <c r="G59" s="22"/>
      <c r="H59" s="22"/>
      <c r="I59" s="22"/>
      <c r="J59" s="22"/>
      <c r="K59" s="22"/>
      <c r="L59" s="22"/>
      <c r="M59" s="22"/>
      <c r="N59" s="8"/>
    </row>
    <row r="60" spans="1:14" ht="13.5" customHeight="1" x14ac:dyDescent="0.3">
      <c r="A60" s="22"/>
      <c r="B60" s="22"/>
      <c r="C60" s="22"/>
      <c r="D60" s="22"/>
      <c r="E60" s="22"/>
      <c r="F60" s="22"/>
      <c r="G60" s="22"/>
      <c r="H60" s="22"/>
      <c r="I60" s="22"/>
      <c r="J60" s="22"/>
      <c r="K60" s="22"/>
      <c r="L60" s="22"/>
      <c r="M60" s="22"/>
      <c r="N60" s="8"/>
    </row>
    <row r="61" spans="1:14" ht="15" customHeight="1" thickBot="1" x14ac:dyDescent="0.35">
      <c r="A61" s="131"/>
      <c r="B61" s="131"/>
      <c r="C61" s="131"/>
      <c r="D61" s="131"/>
      <c r="E61" s="131"/>
      <c r="F61" s="15"/>
      <c r="G61" s="15"/>
      <c r="H61" s="43"/>
      <c r="I61" s="131"/>
      <c r="J61" s="131"/>
      <c r="K61" s="131"/>
      <c r="L61" s="131"/>
      <c r="M61" s="131"/>
      <c r="N61" s="8"/>
    </row>
    <row r="62" spans="1:14" x14ac:dyDescent="0.3">
      <c r="A62" s="22" t="s">
        <v>15</v>
      </c>
      <c r="B62" s="22"/>
      <c r="C62" s="22"/>
      <c r="D62" s="22"/>
      <c r="E62" s="22"/>
      <c r="F62" s="22"/>
      <c r="G62" s="22"/>
      <c r="H62" s="22"/>
      <c r="I62" s="22" t="s">
        <v>16</v>
      </c>
      <c r="J62" s="22"/>
      <c r="K62" s="22"/>
      <c r="L62" s="22"/>
      <c r="M62" s="22"/>
      <c r="N62" s="86" t="s">
        <v>57</v>
      </c>
    </row>
    <row r="63" spans="1:14" x14ac:dyDescent="0.3">
      <c r="A63" s="93"/>
    </row>
    <row r="64" spans="1:14" x14ac:dyDescent="0.3">
      <c r="A64" s="7"/>
      <c r="B64" s="7"/>
    </row>
    <row r="65" spans="1:2" hidden="1" x14ac:dyDescent="0.3">
      <c r="A65" s="4" t="s">
        <v>7</v>
      </c>
    </row>
    <row r="66" spans="1:2" hidden="1" x14ac:dyDescent="0.3">
      <c r="A66" s="2" t="s">
        <v>4</v>
      </c>
    </row>
    <row r="67" spans="1:2" hidden="1" x14ac:dyDescent="0.3">
      <c r="A67" s="2" t="s">
        <v>5</v>
      </c>
    </row>
    <row r="68" spans="1:2" hidden="1" x14ac:dyDescent="0.3"/>
    <row r="69" spans="1:2" hidden="1" x14ac:dyDescent="0.3">
      <c r="A69" s="4" t="s">
        <v>7</v>
      </c>
      <c r="B69" s="4"/>
    </row>
    <row r="70" spans="1:2" hidden="1" x14ac:dyDescent="0.3">
      <c r="A70" s="3">
        <v>1</v>
      </c>
    </row>
    <row r="71" spans="1:2" hidden="1" x14ac:dyDescent="0.3">
      <c r="A71" s="2">
        <v>2</v>
      </c>
    </row>
    <row r="72" spans="1:2" hidden="1" x14ac:dyDescent="0.3">
      <c r="A72" s="2">
        <v>3</v>
      </c>
    </row>
    <row r="73" spans="1:2" hidden="1" x14ac:dyDescent="0.3">
      <c r="A73" s="2">
        <v>4</v>
      </c>
    </row>
    <row r="74" spans="1:2" hidden="1" x14ac:dyDescent="0.3">
      <c r="A74" s="2">
        <v>5</v>
      </c>
    </row>
    <row r="75" spans="1:2" hidden="1" x14ac:dyDescent="0.3">
      <c r="A75" s="2">
        <v>6</v>
      </c>
    </row>
    <row r="76" spans="1:2" hidden="1" x14ac:dyDescent="0.3">
      <c r="A76" s="2">
        <v>7</v>
      </c>
    </row>
  </sheetData>
  <sheetProtection algorithmName="SHA-512" hashValue="ffao7Vz+g2KbBLW3Xx0Ix0afXEGRRVzjrgqi/94z55hD868XxSwrpzBdmF3uNARiDryviNXNpei2rLbcUlntog==" saltValue="twJrD0gNoq7lzhkj/RVd3A==" spinCount="100000" sheet="1" formatCells="0" formatColumns="0" formatRows="0"/>
  <mergeCells count="31">
    <mergeCell ref="A61:E61"/>
    <mergeCell ref="I61:M61"/>
    <mergeCell ref="A37:E37"/>
    <mergeCell ref="A38:E38"/>
    <mergeCell ref="A39:E39"/>
    <mergeCell ref="A56:E56"/>
    <mergeCell ref="I56:M56"/>
    <mergeCell ref="I51:M51"/>
    <mergeCell ref="A41:E41"/>
    <mergeCell ref="A51:E51"/>
    <mergeCell ref="A16:N16"/>
    <mergeCell ref="A21:B21"/>
    <mergeCell ref="A22:B22"/>
    <mergeCell ref="A23:B23"/>
    <mergeCell ref="A19:B19"/>
    <mergeCell ref="A20:B20"/>
    <mergeCell ref="A1:E1"/>
    <mergeCell ref="H5:I5"/>
    <mergeCell ref="C4:H4"/>
    <mergeCell ref="L3:N3"/>
    <mergeCell ref="B3:E3"/>
    <mergeCell ref="L5:N5"/>
    <mergeCell ref="A2:N2"/>
    <mergeCell ref="L4:N4"/>
    <mergeCell ref="A34:E34"/>
    <mergeCell ref="A33:E33"/>
    <mergeCell ref="A35:E35"/>
    <mergeCell ref="A36:E36"/>
    <mergeCell ref="A28:E28"/>
    <mergeCell ref="A31:E31"/>
    <mergeCell ref="A32:E32"/>
  </mergeCells>
  <conditionalFormatting sqref="H34:H35 E21:F23 H21:H23 A21:A23 C21:C23 J21:J23 L21:L23">
    <cfRule type="containsBlanks" dxfId="47" priority="114">
      <formula>LEN(TRIM(A21))=0</formula>
    </cfRule>
    <cfRule type="containsText" dxfId="46" priority="115" stopIfTrue="1" operator="containsText" text="Date of Request">
      <formula>NOT(ISERROR(SEARCH("Date of Request",A21)))</formula>
    </cfRule>
  </conditionalFormatting>
  <conditionalFormatting sqref="L4">
    <cfRule type="containsBlanks" dxfId="45" priority="106">
      <formula>LEN(TRIM(L4))=0</formula>
    </cfRule>
    <cfRule type="containsText" dxfId="44" priority="107" stopIfTrue="1" operator="containsText" text="Date of Request">
      <formula>NOT(ISERROR(SEARCH("Date of Request",L4)))</formula>
    </cfRule>
  </conditionalFormatting>
  <conditionalFormatting sqref="H7">
    <cfRule type="cellIs" dxfId="43" priority="101" operator="equal">
      <formula xml:space="preserve"> "--select one--"</formula>
    </cfRule>
  </conditionalFormatting>
  <conditionalFormatting sqref="M9:M10">
    <cfRule type="cellIs" dxfId="42" priority="100" operator="equal">
      <formula xml:space="preserve"> "--select one--"</formula>
    </cfRule>
  </conditionalFormatting>
  <conditionalFormatting sqref="A31:B32">
    <cfRule type="containsBlanks" dxfId="41" priority="92">
      <formula>LEN(TRIM(A31))=0</formula>
    </cfRule>
    <cfRule type="containsText" dxfId="40" priority="93" stopIfTrue="1" operator="containsText" text="Date of Request">
      <formula>NOT(ISERROR(SEARCH("Date of Request",A31)))</formula>
    </cfRule>
  </conditionalFormatting>
  <conditionalFormatting sqref="H31:H32">
    <cfRule type="containsBlanks" dxfId="39" priority="90">
      <formula>LEN(TRIM(H31))=0</formula>
    </cfRule>
    <cfRule type="containsText" dxfId="38" priority="91" stopIfTrue="1" operator="containsText" text="Date of Request">
      <formula>NOT(ISERROR(SEARCH("Date of Request",H31)))</formula>
    </cfRule>
  </conditionalFormatting>
  <conditionalFormatting sqref="J31:J32">
    <cfRule type="containsBlanks" dxfId="37" priority="88">
      <formula>LEN(TRIM(J31))=0</formula>
    </cfRule>
    <cfRule type="containsText" dxfId="36" priority="89" stopIfTrue="1" operator="containsText" text="Date of Request">
      <formula>NOT(ISERROR(SEARCH("Date of Request",J31)))</formula>
    </cfRule>
  </conditionalFormatting>
  <conditionalFormatting sqref="H37:H38">
    <cfRule type="containsBlanks" dxfId="35" priority="74">
      <formula>LEN(TRIM(H37))=0</formula>
    </cfRule>
    <cfRule type="containsText" dxfId="34" priority="75" stopIfTrue="1" operator="containsText" text="Date of Request">
      <formula>NOT(ISERROR(SEARCH("Date of Request",H37)))</formula>
    </cfRule>
  </conditionalFormatting>
  <conditionalFormatting sqref="J37:J38">
    <cfRule type="containsBlanks" dxfId="33" priority="72">
      <formula>LEN(TRIM(J37))=0</formula>
    </cfRule>
    <cfRule type="containsText" dxfId="32" priority="73" stopIfTrue="1" operator="containsText" text="Date of Request">
      <formula>NOT(ISERROR(SEARCH("Date of Request",J37)))</formula>
    </cfRule>
  </conditionalFormatting>
  <conditionalFormatting sqref="A34:B34">
    <cfRule type="containsBlanks" dxfId="31" priority="66">
      <formula>LEN(TRIM(A34))=0</formula>
    </cfRule>
    <cfRule type="containsText" dxfId="30" priority="67" stopIfTrue="1" operator="containsText" text="Date of Request">
      <formula>NOT(ISERROR(SEARCH("Date of Request",A34)))</formula>
    </cfRule>
  </conditionalFormatting>
  <conditionalFormatting sqref="A35:B35">
    <cfRule type="containsBlanks" dxfId="29" priority="62">
      <formula>LEN(TRIM(A35))=0</formula>
    </cfRule>
    <cfRule type="containsText" dxfId="28" priority="63" stopIfTrue="1" operator="containsText" text="Date of Request">
      <formula>NOT(ISERROR(SEARCH("Date of Request",A35)))</formula>
    </cfRule>
  </conditionalFormatting>
  <conditionalFormatting sqref="A37:B37">
    <cfRule type="containsBlanks" dxfId="27" priority="60">
      <formula>LEN(TRIM(A37))=0</formula>
    </cfRule>
    <cfRule type="containsText" dxfId="26" priority="61" stopIfTrue="1" operator="containsText" text="Date of Request">
      <formula>NOT(ISERROR(SEARCH("Date of Request",A37)))</formula>
    </cfRule>
  </conditionalFormatting>
  <conditionalFormatting sqref="A38:B38">
    <cfRule type="containsBlanks" dxfId="25" priority="58">
      <formula>LEN(TRIM(A38))=0</formula>
    </cfRule>
    <cfRule type="containsText" dxfId="24" priority="59" stopIfTrue="1" operator="containsText" text="Date of Request">
      <formula>NOT(ISERROR(SEARCH("Date of Request",A38)))</formula>
    </cfRule>
  </conditionalFormatting>
  <conditionalFormatting sqref="C4:D4">
    <cfRule type="containsBlanks" dxfId="23" priority="56">
      <formula>LEN(TRIM(C4))=0</formula>
    </cfRule>
    <cfRule type="containsText" dxfId="22" priority="57" stopIfTrue="1" operator="containsText" text="Date of Request">
      <formula>NOT(ISERROR(SEARCH("Date of Request",C4)))</formula>
    </cfRule>
  </conditionalFormatting>
  <conditionalFormatting sqref="H13">
    <cfRule type="containsText" dxfId="21" priority="49" operator="containsText" text="select one">
      <formula>NOT(ISERROR(SEARCH("select one",H13)))</formula>
    </cfRule>
  </conditionalFormatting>
  <conditionalFormatting sqref="L3">
    <cfRule type="containsBlanks" dxfId="20" priority="47">
      <formula>LEN(TRIM(L3))=0</formula>
    </cfRule>
    <cfRule type="containsText" dxfId="19" priority="48" stopIfTrue="1" operator="containsText" text="Date of Request">
      <formula>NOT(ISERROR(SEARCH("Date of Request",L3)))</formula>
    </cfRule>
  </conditionalFormatting>
  <conditionalFormatting sqref="A1">
    <cfRule type="containsBlanks" dxfId="18" priority="33">
      <formula>LEN(TRIM(A1))=0</formula>
    </cfRule>
    <cfRule type="containsText" dxfId="17" priority="34" stopIfTrue="1" operator="containsText" text="Date of Request">
      <formula>NOT(ISERROR(SEARCH("Date of Request",A1)))</formula>
    </cfRule>
  </conditionalFormatting>
  <conditionalFormatting sqref="H5">
    <cfRule type="containsBlanks" dxfId="16" priority="27">
      <formula>LEN(TRIM(H5))=0</formula>
    </cfRule>
    <cfRule type="containsText" dxfId="15" priority="28" stopIfTrue="1" operator="containsText" text="Date of Request">
      <formula>NOT(ISERROR(SEARCH("Date of Request",H5)))</formula>
    </cfRule>
  </conditionalFormatting>
  <conditionalFormatting sqref="B5">
    <cfRule type="containsBlanks" dxfId="14" priority="18">
      <formula>LEN(TRIM(B5))=0</formula>
    </cfRule>
    <cfRule type="containsText" dxfId="13" priority="19" stopIfTrue="1" operator="containsText" text="Date of Request">
      <formula>NOT(ISERROR(SEARCH("Date of Request",B5)))</formula>
    </cfRule>
  </conditionalFormatting>
  <conditionalFormatting sqref="B4">
    <cfRule type="containsBlanks" dxfId="12" priority="16">
      <formula>LEN(TRIM(B4))=0</formula>
    </cfRule>
    <cfRule type="containsText" dxfId="11" priority="17" stopIfTrue="1" operator="containsText" text="Date of Request">
      <formula>NOT(ISERROR(SEARCH("Date of Request",B4)))</formula>
    </cfRule>
  </conditionalFormatting>
  <conditionalFormatting sqref="B3">
    <cfRule type="containsBlanks" dxfId="10" priority="14">
      <formula>LEN(TRIM(B3))=0</formula>
    </cfRule>
    <cfRule type="containsText" dxfId="9" priority="15" stopIfTrue="1" operator="containsText" text="Date of Request">
      <formula>NOT(ISERROR(SEARCH("Date of Request",B3)))</formula>
    </cfRule>
  </conditionalFormatting>
  <conditionalFormatting sqref="L5">
    <cfRule type="containsBlanks" dxfId="8" priority="12">
      <formula>LEN(TRIM(L5))=0</formula>
    </cfRule>
    <cfRule type="containsText" dxfId="7" priority="13" stopIfTrue="1" operator="containsText" text="Date of Request">
      <formula>NOT(ISERROR(SEARCH("Date of Request",L5)))</formula>
    </cfRule>
  </conditionalFormatting>
  <conditionalFormatting sqref="J9">
    <cfRule type="cellIs" dxfId="6" priority="9" operator="equal">
      <formula xml:space="preserve"> "--select one--"</formula>
    </cfRule>
  </conditionalFormatting>
  <conditionalFormatting sqref="N1">
    <cfRule type="containsBlanks" dxfId="5" priority="7">
      <formula>LEN(TRIM(N1))=0</formula>
    </cfRule>
    <cfRule type="containsText" dxfId="4" priority="8" stopIfTrue="1" operator="containsText" text="Date of Request">
      <formula>NOT(ISERROR(SEARCH("Date of Request",N1)))</formula>
    </cfRule>
  </conditionalFormatting>
  <conditionalFormatting sqref="J35">
    <cfRule type="containsBlanks" dxfId="3" priority="3">
      <formula>LEN(TRIM(J35))=0</formula>
    </cfRule>
    <cfRule type="containsText" dxfId="2" priority="4" stopIfTrue="1" operator="containsText" text="Date of Request">
      <formula>NOT(ISERROR(SEARCH("Date of Request",J35)))</formula>
    </cfRule>
  </conditionalFormatting>
  <conditionalFormatting sqref="J34">
    <cfRule type="containsBlanks" dxfId="1" priority="1">
      <formula>LEN(TRIM(J34))=0</formula>
    </cfRule>
    <cfRule type="containsText" dxfId="0" priority="2" stopIfTrue="1" operator="containsText" text="Date of Request">
      <formula>NOT(ISERROR(SEARCH("Date of Request",J34)))</formula>
    </cfRule>
  </conditionalFormatting>
  <dataValidations xWindow="1033" yWindow="427" count="6">
    <dataValidation type="list" allowBlank="1" showInputMessage="1" showErrorMessage="1" sqref="M9">
      <formula1>$A$66:$A$67</formula1>
    </dataValidation>
    <dataValidation type="list" allowBlank="1" showInputMessage="1" showErrorMessage="1" sqref="H13">
      <formula1>$A$69:$A$76</formula1>
    </dataValidation>
    <dataValidation type="list" allowBlank="1" showInputMessage="1" showErrorMessage="1" sqref="H7 J9">
      <formula1>$A$65:$A$67</formula1>
    </dataValidation>
    <dataValidation type="whole" operator="notEqual" allowBlank="1" showInputMessage="1" promptTitle="#Value!" prompt="This cell as well as the two cells below will show a &quot;#VALUE!&quot; error if the user did not answer q. 3 properly._x000a_" sqref="N44">
      <formula1>0</formula1>
    </dataValidation>
    <dataValidation allowBlank="1" showInputMessage="1" showErrorMessage="1" promptTitle="Indirect Cost Rate" prompt="Do not change the indirect cost rate.  Use the same rate for federal and non federal sponsored projects." sqref="E46"/>
    <dataValidation allowBlank="1" showInputMessage="1" showErrorMessage="1" promptTitle="Fringe Benefit Rate" prompt="Keep the same rate for federal and non federal sponsored projects. Do not change," sqref="C25"/>
  </dataValidations>
  <pageMargins left="0.5" right="0.5" top="0.4" bottom="0.25" header="0.3" footer="0.3"/>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The Mount Sinai Health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Gottlieb, Allison</dc:creator>
  <cp:lastModifiedBy>Gottlieb, Allison</cp:lastModifiedBy>
  <cp:lastPrinted>2021-06-24T10:47:05Z</cp:lastPrinted>
  <dcterms:created xsi:type="dcterms:W3CDTF">2021-06-13T13:15:28Z</dcterms:created>
  <dcterms:modified xsi:type="dcterms:W3CDTF">2025-10-21T08:25:58Z</dcterms:modified>
</cp:coreProperties>
</file>